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shiba\Desktop\SENA\NATASHA\ENTREGABLE\FINAL\ANEXO 8\"/>
    </mc:Choice>
  </mc:AlternateContent>
  <bookViews>
    <workbookView xWindow="240" yWindow="75" windowWidth="20115" windowHeight="7995"/>
  </bookViews>
  <sheets>
    <sheet name="TABLERO RESUMEN" sheetId="1" r:id="rId1"/>
    <sheet name="Selección 1" sheetId="8" r:id="rId2"/>
    <sheet name="Seleccion 2" sheetId="9" r:id="rId3"/>
  </sheets>
  <calcPr calcId="152511"/>
</workbook>
</file>

<file path=xl/calcChain.xml><?xml version="1.0" encoding="utf-8"?>
<calcChain xmlns="http://schemas.openxmlformats.org/spreadsheetml/2006/main">
  <c r="F8" i="8" l="1"/>
  <c r="F8" i="9"/>
  <c r="Q8" i="9"/>
  <c r="P8" i="9"/>
  <c r="O8" i="9"/>
  <c r="N8" i="9"/>
  <c r="M8" i="9"/>
  <c r="L8" i="9"/>
  <c r="K8" i="9"/>
  <c r="J8" i="9"/>
  <c r="I8" i="9"/>
  <c r="H8" i="9"/>
  <c r="G8" i="9"/>
  <c r="Q8" i="8"/>
  <c r="P8" i="8"/>
  <c r="O8" i="8"/>
  <c r="N8" i="8"/>
  <c r="M8" i="8"/>
  <c r="L8" i="8"/>
  <c r="K8" i="8"/>
  <c r="J8" i="8"/>
  <c r="I8" i="8"/>
  <c r="H8" i="8"/>
  <c r="G8" i="8"/>
</calcChain>
</file>

<file path=xl/sharedStrings.xml><?xml version="1.0" encoding="utf-8"?>
<sst xmlns="http://schemas.openxmlformats.org/spreadsheetml/2006/main" count="128" uniqueCount="66">
  <si>
    <t>FORMULA</t>
  </si>
  <si>
    <t>UNIDAD DE MEDIDA</t>
  </si>
  <si>
    <t>FUENTE</t>
  </si>
  <si>
    <t>PROCESO</t>
  </si>
  <si>
    <t>INDICADOR</t>
  </si>
  <si>
    <t>PROPOSITO</t>
  </si>
  <si>
    <t>RESPONSABLE</t>
  </si>
  <si>
    <t>FRECUENCIA TOMA DE DATOS</t>
  </si>
  <si>
    <t>ANALISIS</t>
  </si>
  <si>
    <t>META</t>
  </si>
  <si>
    <t>ESTRUCTURACION DE CARGOS</t>
  </si>
  <si>
    <t xml:space="preserve">SELECCIÓN </t>
  </si>
  <si>
    <t xml:space="preserve">VINCULACION </t>
  </si>
  <si>
    <t>INDUCCION</t>
  </si>
  <si>
    <t>BIENESTAR SOCIAL</t>
  </si>
  <si>
    <t>NOMINA</t>
  </si>
  <si>
    <t>EVALUACION DE DESEMPEÑO</t>
  </si>
  <si>
    <t>%</t>
  </si>
  <si>
    <t>$</t>
  </si>
  <si>
    <t>UND</t>
  </si>
  <si>
    <t>FRECUENCIA DE TOMA DE DATOS</t>
  </si>
  <si>
    <t xml:space="preserve">Diario </t>
  </si>
  <si>
    <t>Decadal</t>
  </si>
  <si>
    <t>Semanal</t>
  </si>
  <si>
    <t xml:space="preserve">Quincenal </t>
  </si>
  <si>
    <t>Mensual</t>
  </si>
  <si>
    <t>AÑO 2014</t>
  </si>
  <si>
    <t>NUMERADOR</t>
  </si>
  <si>
    <t>DENOMINADOR</t>
  </si>
  <si>
    <t>INDICADOR( %)</t>
  </si>
  <si>
    <t>META (%)</t>
  </si>
  <si>
    <t>SOBRESALIENTE</t>
  </si>
  <si>
    <t>ACEPTABLE</t>
  </si>
  <si>
    <t>NO CUMPLIDA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</si>
  <si>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</si>
  <si>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</si>
  <si>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</si>
  <si>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</si>
  <si>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</si>
  <si>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</si>
  <si>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</si>
  <si>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</si>
  <si>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</si>
  <si>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</si>
  <si>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</si>
  <si>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</si>
  <si>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</si>
  <si>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ACCION DE MEJORA</t>
  </si>
  <si>
    <t>FECHA</t>
  </si>
  <si>
    <t>MES</t>
  </si>
  <si>
    <t>% VACANTES ABASTECIDAS</t>
  </si>
  <si>
    <t>Total de Vacantes</t>
  </si>
  <si>
    <t>% EFECTIVIDAD DE LA SELECCIÓN</t>
  </si>
  <si>
    <t>N° Empleados que superan periodo de prueba</t>
  </si>
  <si>
    <t>Total de Empleados</t>
  </si>
  <si>
    <t>N° de Vacantes Abastecidas</t>
  </si>
  <si>
    <t>% de Vacantes Abastecidas</t>
  </si>
  <si>
    <t>Maximizar el % de Vacantes Abastecidas</t>
  </si>
  <si>
    <t>% Efectividad de la Selección</t>
  </si>
  <si>
    <t>Maximizar el % de Efectividad de la Selección</t>
  </si>
  <si>
    <t xml:space="preserve">CUADRO TABLERO RESUMEN INDICADORES </t>
  </si>
  <si>
    <t>#  de Vacantes Abastecidas / #  total de vacantes *100</t>
  </si>
  <si>
    <r>
      <rPr>
        <b/>
        <sz val="11"/>
        <color theme="1"/>
        <rFont val="Arial"/>
        <family val="2"/>
      </rPr>
      <t>Numerador=</t>
    </r>
    <r>
      <rPr>
        <sz val="11"/>
        <color theme="1"/>
        <rFont val="Arial"/>
        <family val="2"/>
      </rPr>
      <t xml:space="preserve"> Informe registro de candidatos seleccionados </t>
    </r>
    <r>
      <rPr>
        <b/>
        <sz val="11"/>
        <color theme="1"/>
        <rFont val="Arial"/>
        <family val="2"/>
      </rPr>
      <t xml:space="preserve">Denominador= </t>
    </r>
    <r>
      <rPr>
        <sz val="11"/>
        <color theme="1"/>
        <rFont val="Arial"/>
        <family val="2"/>
      </rPr>
      <t>Base de datos de requisiciones de personal</t>
    </r>
  </si>
  <si>
    <r>
      <rPr>
        <i/>
        <sz val="8"/>
        <color theme="1"/>
        <rFont val="Arial"/>
        <family val="2"/>
      </rPr>
      <t>#</t>
    </r>
    <r>
      <rPr>
        <sz val="8"/>
        <color theme="1"/>
        <rFont val="Arial"/>
        <family val="2"/>
      </rPr>
      <t>Empleados que superan periodo de prueba / # Total de empleados *100</t>
    </r>
  </si>
  <si>
    <r>
      <rPr>
        <b/>
        <sz val="11"/>
        <color theme="1"/>
        <rFont val="Arial"/>
        <family val="2"/>
      </rPr>
      <t>Numerador=</t>
    </r>
    <r>
      <rPr>
        <sz val="11"/>
        <color theme="1"/>
        <rFont val="Arial"/>
        <family val="2"/>
      </rPr>
      <t xml:space="preserve"> Base de datos de empleados. </t>
    </r>
    <r>
      <rPr>
        <b/>
        <sz val="11"/>
        <color theme="1"/>
        <rFont val="Arial"/>
        <family val="2"/>
      </rPr>
      <t>Denominado=</t>
    </r>
    <r>
      <rPr>
        <sz val="11"/>
        <color theme="1"/>
        <rFont val="Arial"/>
        <family val="2"/>
      </rPr>
      <t xml:space="preserve"> Base de datos de empleados.</t>
    </r>
  </si>
  <si>
    <t>Lider de Gestión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</si>
</sst>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8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0" fillId="0" borderId="1" xfId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wrapText="1"/>
    </xf>
    <xf numFmtId="9" fontId="0" fillId="8" borderId="1" xfId="0" applyNumberFormat="1" applyFill="1" applyBorder="1" applyAlignment="1">
      <alignment horizontal="center" vertical="center" wrapText="1"/>
    </xf>
    <xf numFmtId="9" fontId="0" fillId="8" borderId="1" xfId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2">
    <cellStyle name="Normal" xfId="0" builtinId="0"/>
    <cellStyle name="Porcentaje" xfId="1" builtinId="5"/>
  </cellStyles>
  <dxfs count="12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VACANTES ABASTECIDAS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'Selección 1'!$A$8</c:f>
              <c:strCache>
                <c:ptCount val="1"/>
                <c:pt idx="0">
                  <c:v>INDICADOR( %)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'Selección 1'!$F$5:$Q$5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'Selección 1'!$F$8:$Q$8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'Selección 1'!$B$9</c:f>
              <c:strCache>
                <c:ptCount val="1"/>
                <c:pt idx="0">
                  <c:v>SOBRESALIENTE</c:v>
                </c:pt>
              </c:strCache>
            </c:strRef>
          </c:tx>
          <c:spPr>
            <a:ln>
              <a:solidFill>
                <a:srgbClr val="99FF66"/>
              </a:solidFill>
            </a:ln>
          </c:spPr>
          <c:marker>
            <c:symbol val="none"/>
          </c:marker>
          <c:cat>
            <c:strRef>
              <c:f>'Selección 1'!$F$5:$Q$5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'Selección 1'!$F$9:$Q$9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'Selección 1'!$B$10</c:f>
              <c:strCache>
                <c:ptCount val="1"/>
                <c:pt idx="0">
                  <c:v>ACEPTABLE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'Selección 1'!$F$5:$Q$5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'Selección 1'!$F$10:$Q$10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'Selección 1'!$B$11</c:f>
              <c:strCache>
                <c:ptCount val="1"/>
                <c:pt idx="0">
                  <c:v>NO CUMPLIDA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'Selección 1'!$F$5:$Q$5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'Selección 1'!$F$11:$Q$11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22693216"/>
        <c:axId val="-1422686688"/>
      </c:lineChart>
      <c:catAx>
        <c:axId val="-1422693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22686688"/>
        <c:crosses val="autoZero"/>
        <c:auto val="1"/>
        <c:lblAlgn val="ctr"/>
        <c:lblOffset val="100"/>
        <c:noMultiLvlLbl val="0"/>
      </c:catAx>
      <c:valAx>
        <c:axId val="-1422686688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0%" sourceLinked="1"/>
        <c:majorTickMark val="none"/>
        <c:minorTickMark val="none"/>
        <c:tickLblPos val="nextTo"/>
        <c:crossAx val="-1422693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EFECTIVIDAD DE LA SELECCIÓN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'Seleccion 2'!$A$8</c:f>
              <c:strCache>
                <c:ptCount val="1"/>
                <c:pt idx="0">
                  <c:v>INDICADOR( %)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'Seleccion 2'!$F$5:$Q$5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'Seleccion 2'!$F$8:$Q$8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'Seleccion 2'!$B$9</c:f>
              <c:strCache>
                <c:ptCount val="1"/>
                <c:pt idx="0">
                  <c:v>SOBRESALIENTE</c:v>
                </c:pt>
              </c:strCache>
            </c:strRef>
          </c:tx>
          <c:spPr>
            <a:ln>
              <a:solidFill>
                <a:srgbClr val="99FF66"/>
              </a:solidFill>
            </a:ln>
          </c:spPr>
          <c:marker>
            <c:symbol val="none"/>
          </c:marker>
          <c:cat>
            <c:strRef>
              <c:f>'Seleccion 2'!$F$5:$Q$5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'Seleccion 2'!$F$9:$Q$9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'Seleccion 2'!$B$10</c:f>
              <c:strCache>
                <c:ptCount val="1"/>
                <c:pt idx="0">
                  <c:v>ACEPTABLE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'Seleccion 2'!$F$5:$Q$5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'Seleccion 2'!$F$10:$Q$10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'Seleccion 2'!$B$11</c:f>
              <c:strCache>
                <c:ptCount val="1"/>
                <c:pt idx="0">
                  <c:v>NO CUMPLIDA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'Seleccion 2'!$F$5:$Q$5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'Seleccion 2'!$F$11:$Q$11</c:f>
              <c:numCache>
                <c:formatCode>0%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22695392"/>
        <c:axId val="-1422694848"/>
      </c:lineChart>
      <c:catAx>
        <c:axId val="-14226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22694848"/>
        <c:crosses val="autoZero"/>
        <c:auto val="1"/>
        <c:lblAlgn val="ctr"/>
        <c:lblOffset val="100"/>
        <c:noMultiLvlLbl val="0"/>
      </c:catAx>
      <c:valAx>
        <c:axId val="-1422694848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0%" sourceLinked="1"/>
        <c:majorTickMark val="none"/>
        <c:minorTickMark val="none"/>
        <c:tickLblPos val="nextTo"/>
        <c:crossAx val="-1422695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76200</xdr:rowOff>
    </xdr:from>
    <xdr:to>
      <xdr:col>2</xdr:col>
      <xdr:colOff>1343025</xdr:colOff>
      <xdr:row>3</xdr:row>
      <xdr:rowOff>132715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76200"/>
          <a:ext cx="952500" cy="5994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12</xdr:row>
      <xdr:rowOff>138111</xdr:rowOff>
    </xdr:from>
    <xdr:to>
      <xdr:col>7</xdr:col>
      <xdr:colOff>371475</xdr:colOff>
      <xdr:row>27</xdr:row>
      <xdr:rowOff>57150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228600</xdr:colOff>
      <xdr:row>0</xdr:row>
      <xdr:rowOff>76200</xdr:rowOff>
    </xdr:from>
    <xdr:to>
      <xdr:col>5</xdr:col>
      <xdr:colOff>419100</xdr:colOff>
      <xdr:row>3</xdr:row>
      <xdr:rowOff>104140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6200"/>
          <a:ext cx="952500" cy="5994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13</xdr:row>
      <xdr:rowOff>4761</xdr:rowOff>
    </xdr:from>
    <xdr:to>
      <xdr:col>7</xdr:col>
      <xdr:colOff>542925</xdr:colOff>
      <xdr:row>27</xdr:row>
      <xdr:rowOff>114300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47625</xdr:rowOff>
    </xdr:from>
    <xdr:to>
      <xdr:col>5</xdr:col>
      <xdr:colOff>266700</xdr:colOff>
      <xdr:row>3</xdr:row>
      <xdr:rowOff>75565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47625"/>
          <a:ext cx="952500" cy="5994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21"/>
  <sheetViews>
    <sheetView tabSelected="1" zoomScaleNormal="100" workbookViewId="0">
      <selection activeCell="D6" sqref="D6:D7"/>
    </sheetView>
  </sheetViews>
  <sheetFormatPr baseColWidth="10" defaultRowHeight="14.25" x14ac:dyDescent="0.2"/>
  <cols>
    <col min="1" max="1" width="26.42578125" style="34" customWidth="1"/>
    <col min="2" max="2" width="30.7109375" style="34" bestFit="1" customWidth="1"/>
    <col min="3" max="3" width="25.140625" style="34" customWidth="1"/>
    <col min="4" max="4" width="21.42578125" style="34" customWidth="1"/>
    <col min="5" max="5" width="43.28515625" style="34" customWidth="1"/>
    <col min="6" max="6" width="19" style="34" customWidth="1"/>
    <col min="7" max="7" width="30.7109375" style="34" customWidth="1"/>
    <col min="8" max="8" width="18.5703125" style="34" customWidth="1"/>
    <col min="9" max="9" width="20.7109375" style="34" customWidth="1"/>
    <col min="10" max="10" width="18.85546875" style="34" customWidth="1"/>
    <col min="11" max="11" width="27.7109375" style="34" bestFit="1" customWidth="1"/>
    <col min="12" max="12" width="16.5703125" style="34" customWidth="1"/>
    <col min="13" max="13" width="15.28515625" style="34" customWidth="1"/>
    <col min="14" max="16384" width="11.42578125" style="34"/>
  </cols>
  <sheetData>
    <row r="1" spans="1:14" x14ac:dyDescent="0.2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</row>
    <row r="2" spans="1:14" x14ac:dyDescent="0.2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4" x14ac:dyDescent="0.2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4" x14ac:dyDescent="0.2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4" ht="46.5" customHeight="1" x14ac:dyDescent="0.2">
      <c r="A5" s="36" t="s">
        <v>3</v>
      </c>
      <c r="B5" s="36" t="s">
        <v>4</v>
      </c>
      <c r="C5" s="36" t="s">
        <v>5</v>
      </c>
      <c r="D5" s="36" t="s">
        <v>6</v>
      </c>
      <c r="E5" s="36" t="s">
        <v>0</v>
      </c>
      <c r="F5" s="37" t="s">
        <v>1</v>
      </c>
      <c r="G5" s="36" t="s">
        <v>2</v>
      </c>
      <c r="H5" s="37" t="s">
        <v>7</v>
      </c>
      <c r="I5" s="36" t="s">
        <v>8</v>
      </c>
      <c r="J5" s="38" t="s">
        <v>9</v>
      </c>
    </row>
    <row r="6" spans="1:14" s="42" customFormat="1" ht="58.5" x14ac:dyDescent="0.25">
      <c r="A6" s="39" t="s">
        <v>11</v>
      </c>
      <c r="B6" s="40" t="s">
        <v>56</v>
      </c>
      <c r="C6" s="39" t="s">
        <v>57</v>
      </c>
      <c r="D6" s="39" t="s">
        <v>65</v>
      </c>
      <c r="E6" s="39" t="s">
        <v>61</v>
      </c>
      <c r="F6" s="39" t="s">
        <v>17</v>
      </c>
      <c r="G6" s="39" t="s">
        <v>62</v>
      </c>
      <c r="H6" s="39" t="s">
        <v>25</v>
      </c>
      <c r="I6" s="39" t="s">
        <v>25</v>
      </c>
      <c r="J6" s="41">
        <v>1</v>
      </c>
    </row>
    <row r="7" spans="1:14" s="42" customFormat="1" ht="44.25" x14ac:dyDescent="0.25">
      <c r="A7" s="39" t="s">
        <v>11</v>
      </c>
      <c r="B7" s="40" t="s">
        <v>58</v>
      </c>
      <c r="C7" s="39" t="s">
        <v>59</v>
      </c>
      <c r="D7" s="39" t="s">
        <v>65</v>
      </c>
      <c r="E7" s="39" t="s">
        <v>63</v>
      </c>
      <c r="F7" s="39" t="s">
        <v>17</v>
      </c>
      <c r="G7" s="39" t="s">
        <v>64</v>
      </c>
      <c r="H7" s="39" t="s">
        <v>25</v>
      </c>
      <c r="I7" s="39" t="s">
        <v>25</v>
      </c>
      <c r="J7" s="41">
        <v>0.9</v>
      </c>
    </row>
    <row r="8" spans="1:14" s="42" customFormat="1" x14ac:dyDescent="0.25">
      <c r="A8" s="39"/>
      <c r="B8" s="39"/>
      <c r="C8" s="39"/>
      <c r="D8" s="39"/>
      <c r="E8" s="39"/>
      <c r="F8" s="39"/>
      <c r="G8" s="39"/>
      <c r="H8" s="39"/>
      <c r="I8" s="39"/>
      <c r="J8" s="41"/>
    </row>
    <row r="9" spans="1:14" s="42" customFormat="1" x14ac:dyDescent="0.25">
      <c r="A9" s="39"/>
      <c r="B9" s="39"/>
      <c r="C9" s="39"/>
      <c r="D9" s="39"/>
      <c r="E9" s="39"/>
      <c r="F9" s="39"/>
      <c r="G9" s="39"/>
      <c r="H9" s="39"/>
      <c r="I9" s="39"/>
      <c r="J9" s="41"/>
    </row>
    <row r="10" spans="1:14" s="42" customForma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1"/>
    </row>
    <row r="11" spans="1:14" s="42" customFormat="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41"/>
    </row>
    <row r="12" spans="1:14" s="42" customForma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1"/>
    </row>
    <row r="13" spans="1:14" s="42" customForma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41"/>
    </row>
    <row r="14" spans="1:14" s="42" customFormat="1" ht="45" x14ac:dyDescent="0.25">
      <c r="K14" s="43" t="s">
        <v>3</v>
      </c>
      <c r="L14" s="43" t="s">
        <v>1</v>
      </c>
      <c r="M14" s="43" t="s">
        <v>20</v>
      </c>
      <c r="N14" s="43"/>
    </row>
    <row r="15" spans="1:14" s="42" customFormat="1" ht="17.25" customHeight="1" x14ac:dyDescent="0.25">
      <c r="K15" s="42" t="s">
        <v>10</v>
      </c>
      <c r="L15" s="42" t="s">
        <v>17</v>
      </c>
      <c r="M15" s="42" t="s">
        <v>21</v>
      </c>
    </row>
    <row r="16" spans="1:14" s="42" customFormat="1" x14ac:dyDescent="0.25">
      <c r="K16" s="44" t="s">
        <v>11</v>
      </c>
      <c r="L16" s="42" t="s">
        <v>18</v>
      </c>
      <c r="M16" s="42" t="s">
        <v>23</v>
      </c>
    </row>
    <row r="17" spans="11:13" s="42" customFormat="1" x14ac:dyDescent="0.25">
      <c r="K17" s="44" t="s">
        <v>12</v>
      </c>
      <c r="L17" s="42" t="s">
        <v>19</v>
      </c>
      <c r="M17" s="42" t="s">
        <v>22</v>
      </c>
    </row>
    <row r="18" spans="11:13" s="42" customFormat="1" x14ac:dyDescent="0.25">
      <c r="K18" s="44" t="s">
        <v>13</v>
      </c>
      <c r="M18" s="42" t="s">
        <v>24</v>
      </c>
    </row>
    <row r="19" spans="11:13" s="42" customFormat="1" x14ac:dyDescent="0.25">
      <c r="K19" s="44" t="s">
        <v>14</v>
      </c>
      <c r="M19" s="42" t="s">
        <v>25</v>
      </c>
    </row>
    <row r="20" spans="11:13" x14ac:dyDescent="0.2">
      <c r="K20" s="45" t="s">
        <v>15</v>
      </c>
      <c r="M20" s="34" t="s">
        <v>46</v>
      </c>
    </row>
    <row r="21" spans="11:13" ht="28.5" x14ac:dyDescent="0.2">
      <c r="K21" s="45" t="s">
        <v>16</v>
      </c>
    </row>
  </sheetData>
  <mergeCells count="1">
    <mergeCell ref="A1:J4"/>
  </mergeCells>
  <dataValidations count="3">
    <dataValidation type="list" allowBlank="1" showInputMessage="1" showErrorMessage="1" sqref="K15:K20 A6:A13">
      <formula1>$K$15:$K$20</formula1>
    </dataValidation>
    <dataValidation type="list" allowBlank="1" showInputMessage="1" showErrorMessage="1" sqref="H6:I13">
      <formula1>$M$15:$M$19</formula1>
    </dataValidation>
    <dataValidation type="list" allowBlank="1" showInputMessage="1" showErrorMessage="1" sqref="F6:F13">
      <formula1>$L$15:$L$17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B14" sqref="B14"/>
    </sheetView>
  </sheetViews>
  <sheetFormatPr baseColWidth="10" defaultRowHeight="15" x14ac:dyDescent="0.25"/>
  <cols>
    <col min="1" max="1" width="28.85546875" customWidth="1"/>
    <col min="10" max="10" width="16" customWidth="1"/>
  </cols>
  <sheetData>
    <row r="1" spans="1:17" x14ac:dyDescent="0.25">
      <c r="A1" s="25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30" x14ac:dyDescent="0.25">
      <c r="A5" s="27" t="s">
        <v>26</v>
      </c>
      <c r="B5" s="28"/>
      <c r="C5" s="28"/>
      <c r="D5" s="28"/>
      <c r="E5" s="29"/>
      <c r="F5" s="2" t="s">
        <v>34</v>
      </c>
      <c r="G5" s="2" t="s">
        <v>35</v>
      </c>
      <c r="H5" s="2" t="s">
        <v>36</v>
      </c>
      <c r="I5" s="2" t="s">
        <v>37</v>
      </c>
      <c r="J5" s="2" t="s">
        <v>38</v>
      </c>
      <c r="K5" s="2" t="s">
        <v>39</v>
      </c>
      <c r="L5" s="2" t="s">
        <v>40</v>
      </c>
      <c r="M5" s="2" t="s">
        <v>41</v>
      </c>
      <c r="N5" s="2" t="s">
        <v>42</v>
      </c>
      <c r="O5" s="2" t="s">
        <v>43</v>
      </c>
      <c r="P5" s="2" t="s">
        <v>44</v>
      </c>
      <c r="Q5" s="2" t="s">
        <v>45</v>
      </c>
    </row>
    <row r="6" spans="1:17" x14ac:dyDescent="0.25">
      <c r="A6" s="2" t="s">
        <v>27</v>
      </c>
      <c r="B6" s="30" t="s">
        <v>55</v>
      </c>
      <c r="C6" s="31"/>
      <c r="D6" s="31"/>
      <c r="E6" s="3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2" t="s">
        <v>28</v>
      </c>
      <c r="B7" s="30" t="s">
        <v>51</v>
      </c>
      <c r="C7" s="31"/>
      <c r="D7" s="31"/>
      <c r="E7" s="3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27" t="s">
        <v>29</v>
      </c>
      <c r="B8" s="28"/>
      <c r="C8" s="28"/>
      <c r="D8" s="28"/>
      <c r="E8" s="29"/>
      <c r="F8" s="10" t="e">
        <f>F6/F7</f>
        <v>#DIV/0!</v>
      </c>
      <c r="G8" s="1" t="e">
        <f t="shared" ref="G8:Q8" si="0">G6/G7</f>
        <v>#DIV/0!</v>
      </c>
      <c r="H8" s="1" t="e">
        <f t="shared" si="0"/>
        <v>#DIV/0!</v>
      </c>
      <c r="I8" s="1" t="e">
        <f t="shared" si="0"/>
        <v>#DIV/0!</v>
      </c>
      <c r="J8" s="1" t="e">
        <f t="shared" si="0"/>
        <v>#DIV/0!</v>
      </c>
      <c r="K8" s="1" t="e">
        <f t="shared" si="0"/>
        <v>#DIV/0!</v>
      </c>
      <c r="L8" s="1" t="e">
        <f t="shared" si="0"/>
        <v>#DIV/0!</v>
      </c>
      <c r="M8" s="1" t="e">
        <f t="shared" si="0"/>
        <v>#DIV/0!</v>
      </c>
      <c r="N8" s="1" t="e">
        <f t="shared" si="0"/>
        <v>#DIV/0!</v>
      </c>
      <c r="O8" s="1" t="e">
        <f t="shared" si="0"/>
        <v>#DIV/0!</v>
      </c>
      <c r="P8" s="1" t="e">
        <f t="shared" si="0"/>
        <v>#DIV/0!</v>
      </c>
      <c r="Q8" s="1" t="e">
        <f t="shared" si="0"/>
        <v>#DIV/0!</v>
      </c>
    </row>
    <row r="9" spans="1:17" x14ac:dyDescent="0.25">
      <c r="A9" s="13" t="s">
        <v>30</v>
      </c>
      <c r="B9" s="16" t="s">
        <v>31</v>
      </c>
      <c r="C9" s="17"/>
      <c r="D9" s="17"/>
      <c r="E9" s="18"/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</row>
    <row r="10" spans="1:17" x14ac:dyDescent="0.25">
      <c r="A10" s="14"/>
      <c r="B10" s="19" t="s">
        <v>32</v>
      </c>
      <c r="C10" s="20"/>
      <c r="D10" s="20"/>
      <c r="E10" s="21"/>
      <c r="F10" s="5">
        <v>0.85</v>
      </c>
      <c r="G10" s="5">
        <v>0.85</v>
      </c>
      <c r="H10" s="5">
        <v>0.85</v>
      </c>
      <c r="I10" s="5">
        <v>0.85</v>
      </c>
      <c r="J10" s="5">
        <v>0.85</v>
      </c>
      <c r="K10" s="5">
        <v>0.85</v>
      </c>
      <c r="L10" s="5">
        <v>0.85</v>
      </c>
      <c r="M10" s="5">
        <v>0.85</v>
      </c>
      <c r="N10" s="5">
        <v>0.85</v>
      </c>
      <c r="O10" s="5">
        <v>0.85</v>
      </c>
      <c r="P10" s="5">
        <v>0.85</v>
      </c>
      <c r="Q10" s="5">
        <v>0.85</v>
      </c>
    </row>
    <row r="11" spans="1:17" x14ac:dyDescent="0.25">
      <c r="A11" s="15"/>
      <c r="B11" s="22" t="s">
        <v>33</v>
      </c>
      <c r="C11" s="23"/>
      <c r="D11" s="23"/>
      <c r="E11" s="24"/>
      <c r="F11" s="6">
        <v>0.7</v>
      </c>
      <c r="G11" s="6">
        <v>0.7</v>
      </c>
      <c r="H11" s="6">
        <v>0.7</v>
      </c>
      <c r="I11" s="6">
        <v>0.7</v>
      </c>
      <c r="J11" s="6">
        <v>0.7</v>
      </c>
      <c r="K11" s="6">
        <v>0.7</v>
      </c>
      <c r="L11" s="6">
        <v>0.7</v>
      </c>
      <c r="M11" s="6">
        <v>0.7</v>
      </c>
      <c r="N11" s="6">
        <v>0.7</v>
      </c>
      <c r="O11" s="6">
        <v>0.7</v>
      </c>
      <c r="P11" s="6">
        <v>0.7</v>
      </c>
      <c r="Q11" s="6">
        <v>0.7</v>
      </c>
    </row>
    <row r="14" spans="1:17" ht="37.5" customHeight="1" x14ac:dyDescent="0.25">
      <c r="I14" s="11" t="s">
        <v>49</v>
      </c>
      <c r="J14" s="11" t="s">
        <v>8</v>
      </c>
      <c r="K14" s="12" t="s">
        <v>47</v>
      </c>
      <c r="L14" s="12" t="s">
        <v>6</v>
      </c>
      <c r="M14" s="11" t="s">
        <v>48</v>
      </c>
    </row>
    <row r="15" spans="1:17" x14ac:dyDescent="0.25">
      <c r="I15" s="8" t="s">
        <v>34</v>
      </c>
      <c r="J15" s="7"/>
      <c r="K15" s="7"/>
      <c r="L15" s="7"/>
      <c r="M15" s="7"/>
    </row>
    <row r="16" spans="1:17" x14ac:dyDescent="0.25">
      <c r="I16" s="7" t="s">
        <v>35</v>
      </c>
      <c r="J16" s="7"/>
      <c r="K16" s="7"/>
      <c r="L16" s="7"/>
      <c r="M16" s="7"/>
    </row>
    <row r="17" spans="9:13" x14ac:dyDescent="0.25">
      <c r="I17" s="8" t="s">
        <v>36</v>
      </c>
      <c r="J17" s="7"/>
      <c r="K17" s="7"/>
      <c r="L17" s="7"/>
      <c r="M17" s="7"/>
    </row>
    <row r="18" spans="9:13" x14ac:dyDescent="0.25">
      <c r="I18" s="7" t="s">
        <v>37</v>
      </c>
      <c r="J18" s="7"/>
      <c r="K18" s="7"/>
      <c r="L18" s="7"/>
      <c r="M18" s="7"/>
    </row>
    <row r="19" spans="9:13" x14ac:dyDescent="0.25">
      <c r="I19" s="8" t="s">
        <v>38</v>
      </c>
      <c r="J19" s="7"/>
      <c r="K19" s="7"/>
      <c r="L19" s="7"/>
      <c r="M19" s="7"/>
    </row>
    <row r="20" spans="9:13" x14ac:dyDescent="0.25">
      <c r="I20" s="7" t="s">
        <v>39</v>
      </c>
      <c r="J20" s="7"/>
      <c r="K20" s="7"/>
      <c r="L20" s="7"/>
      <c r="M20" s="7"/>
    </row>
    <row r="21" spans="9:13" x14ac:dyDescent="0.25">
      <c r="I21" s="8" t="s">
        <v>40</v>
      </c>
      <c r="J21" s="7"/>
      <c r="K21" s="7"/>
      <c r="L21" s="7"/>
      <c r="M21" s="7"/>
    </row>
    <row r="22" spans="9:13" x14ac:dyDescent="0.25">
      <c r="I22" s="7" t="s">
        <v>41</v>
      </c>
      <c r="J22" s="7"/>
      <c r="K22" s="7"/>
      <c r="L22" s="7"/>
      <c r="M22" s="7"/>
    </row>
    <row r="23" spans="9:13" ht="30" x14ac:dyDescent="0.25">
      <c r="I23" s="8" t="s">
        <v>42</v>
      </c>
      <c r="J23" s="7"/>
      <c r="K23" s="7"/>
      <c r="L23" s="7"/>
      <c r="M23" s="7"/>
    </row>
    <row r="24" spans="9:13" x14ac:dyDescent="0.25">
      <c r="I24" s="7" t="s">
        <v>43</v>
      </c>
      <c r="J24" s="7"/>
      <c r="K24" s="7"/>
      <c r="L24" s="7"/>
      <c r="M24" s="7"/>
    </row>
    <row r="25" spans="9:13" ht="30" x14ac:dyDescent="0.25">
      <c r="I25" s="8" t="s">
        <v>44</v>
      </c>
      <c r="J25" s="7"/>
      <c r="K25" s="7"/>
      <c r="L25" s="7"/>
      <c r="M25" s="7"/>
    </row>
    <row r="26" spans="9:13" x14ac:dyDescent="0.25">
      <c r="I26" s="7" t="s">
        <v>45</v>
      </c>
      <c r="J26" s="7"/>
      <c r="K26" s="7"/>
      <c r="L26" s="7"/>
      <c r="M26" s="7"/>
    </row>
    <row r="27" spans="9:13" x14ac:dyDescent="0.25">
      <c r="I27" s="7"/>
      <c r="J27" s="7"/>
      <c r="K27" s="7"/>
      <c r="L27" s="7"/>
      <c r="M27" s="7"/>
    </row>
  </sheetData>
  <mergeCells count="9">
    <mergeCell ref="A9:A11"/>
    <mergeCell ref="B9:E9"/>
    <mergeCell ref="B10:E10"/>
    <mergeCell ref="B11:E11"/>
    <mergeCell ref="A1:Q4"/>
    <mergeCell ref="A5:E5"/>
    <mergeCell ref="B6:E6"/>
    <mergeCell ref="B7:E7"/>
    <mergeCell ref="A8:E8"/>
  </mergeCells>
  <conditionalFormatting sqref="F9:Q9">
    <cfRule type="cellIs" dxfId="11" priority="3" operator="lessThanOrEqual">
      <formula>0.5</formula>
    </cfRule>
    <cfRule type="cellIs" dxfId="10" priority="4" operator="between">
      <formula>0.51</formula>
      <formula>0.89</formula>
    </cfRule>
    <cfRule type="cellIs" dxfId="9" priority="5" operator="equal">
      <formula>0.9</formula>
    </cfRule>
  </conditionalFormatting>
  <conditionalFormatting sqref="F8:Q8">
    <cfRule type="cellIs" dxfId="8" priority="1" stopIfTrue="1" operator="lessThanOrEqual">
      <formula>$F$11</formula>
    </cfRule>
    <cfRule type="cellIs" dxfId="7" priority="2" stopIfTrue="1" operator="between">
      <formula>$F$11</formula>
      <formula>$F$9</formula>
    </cfRule>
    <cfRule type="cellIs" dxfId="6" priority="6" stopIfTrue="1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B13" sqref="B13"/>
    </sheetView>
  </sheetViews>
  <sheetFormatPr baseColWidth="10" defaultRowHeight="15" x14ac:dyDescent="0.25"/>
  <cols>
    <col min="1" max="1" width="28.85546875" customWidth="1"/>
    <col min="10" max="10" width="16" customWidth="1"/>
  </cols>
  <sheetData>
    <row r="1" spans="1:17" x14ac:dyDescent="0.25">
      <c r="A1" s="25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30" x14ac:dyDescent="0.25">
      <c r="A5" s="27" t="s">
        <v>26</v>
      </c>
      <c r="B5" s="28"/>
      <c r="C5" s="28"/>
      <c r="D5" s="28"/>
      <c r="E5" s="29"/>
      <c r="F5" s="2" t="s">
        <v>34</v>
      </c>
      <c r="G5" s="2" t="s">
        <v>35</v>
      </c>
      <c r="H5" s="2" t="s">
        <v>36</v>
      </c>
      <c r="I5" s="2" t="s">
        <v>37</v>
      </c>
      <c r="J5" s="2" t="s">
        <v>38</v>
      </c>
      <c r="K5" s="2" t="s">
        <v>39</v>
      </c>
      <c r="L5" s="2" t="s">
        <v>40</v>
      </c>
      <c r="M5" s="2" t="s">
        <v>41</v>
      </c>
      <c r="N5" s="2" t="s">
        <v>42</v>
      </c>
      <c r="O5" s="2" t="s">
        <v>43</v>
      </c>
      <c r="P5" s="2" t="s">
        <v>44</v>
      </c>
      <c r="Q5" s="2" t="s">
        <v>45</v>
      </c>
    </row>
    <row r="6" spans="1:17" x14ac:dyDescent="0.25">
      <c r="A6" s="2" t="s">
        <v>27</v>
      </c>
      <c r="B6" s="30" t="s">
        <v>53</v>
      </c>
      <c r="C6" s="31"/>
      <c r="D6" s="31"/>
      <c r="E6" s="3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2" t="s">
        <v>28</v>
      </c>
      <c r="B7" s="30" t="s">
        <v>54</v>
      </c>
      <c r="C7" s="31"/>
      <c r="D7" s="31"/>
      <c r="E7" s="3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27" t="s">
        <v>29</v>
      </c>
      <c r="B8" s="28"/>
      <c r="C8" s="28"/>
      <c r="D8" s="28"/>
      <c r="E8" s="29"/>
      <c r="F8" s="1" t="e">
        <f t="shared" ref="F8:Q8" si="0">F6/F7</f>
        <v>#DIV/0!</v>
      </c>
      <c r="G8" s="1" t="e">
        <f t="shared" si="0"/>
        <v>#DIV/0!</v>
      </c>
      <c r="H8" s="1" t="e">
        <f t="shared" si="0"/>
        <v>#DIV/0!</v>
      </c>
      <c r="I8" s="1" t="e">
        <f t="shared" si="0"/>
        <v>#DIV/0!</v>
      </c>
      <c r="J8" s="1" t="e">
        <f t="shared" si="0"/>
        <v>#DIV/0!</v>
      </c>
      <c r="K8" s="1" t="e">
        <f t="shared" si="0"/>
        <v>#DIV/0!</v>
      </c>
      <c r="L8" s="1" t="e">
        <f t="shared" si="0"/>
        <v>#DIV/0!</v>
      </c>
      <c r="M8" s="1" t="e">
        <f t="shared" si="0"/>
        <v>#DIV/0!</v>
      </c>
      <c r="N8" s="1" t="e">
        <f t="shared" si="0"/>
        <v>#DIV/0!</v>
      </c>
      <c r="O8" s="1" t="e">
        <f t="shared" si="0"/>
        <v>#DIV/0!</v>
      </c>
      <c r="P8" s="1" t="e">
        <f t="shared" si="0"/>
        <v>#DIV/0!</v>
      </c>
      <c r="Q8" s="1" t="e">
        <f t="shared" si="0"/>
        <v>#DIV/0!</v>
      </c>
    </row>
    <row r="9" spans="1:17" x14ac:dyDescent="0.25">
      <c r="A9" s="13" t="s">
        <v>30</v>
      </c>
      <c r="B9" s="16" t="s">
        <v>31</v>
      </c>
      <c r="C9" s="17"/>
      <c r="D9" s="17"/>
      <c r="E9" s="18"/>
      <c r="F9" s="4">
        <v>0.9</v>
      </c>
      <c r="G9" s="4">
        <v>0.9</v>
      </c>
      <c r="H9" s="4">
        <v>0.9</v>
      </c>
      <c r="I9" s="4">
        <v>0.9</v>
      </c>
      <c r="J9" s="4">
        <v>0.9</v>
      </c>
      <c r="K9" s="4">
        <v>0.9</v>
      </c>
      <c r="L9" s="4">
        <v>0.9</v>
      </c>
      <c r="M9" s="4">
        <v>0.9</v>
      </c>
      <c r="N9" s="4">
        <v>0.9</v>
      </c>
      <c r="O9" s="4">
        <v>0.9</v>
      </c>
      <c r="P9" s="4">
        <v>0.9</v>
      </c>
      <c r="Q9" s="4">
        <v>0.9</v>
      </c>
    </row>
    <row r="10" spans="1:17" x14ac:dyDescent="0.25">
      <c r="A10" s="14"/>
      <c r="B10" s="19" t="s">
        <v>32</v>
      </c>
      <c r="C10" s="20"/>
      <c r="D10" s="20"/>
      <c r="E10" s="21"/>
      <c r="F10" s="5">
        <v>0.7</v>
      </c>
      <c r="G10" s="5">
        <v>0.7</v>
      </c>
      <c r="H10" s="5">
        <v>0.7</v>
      </c>
      <c r="I10" s="5">
        <v>0.7</v>
      </c>
      <c r="J10" s="5">
        <v>0.7</v>
      </c>
      <c r="K10" s="5">
        <v>0.7</v>
      </c>
      <c r="L10" s="5">
        <v>0.7</v>
      </c>
      <c r="M10" s="5">
        <v>0.7</v>
      </c>
      <c r="N10" s="5">
        <v>0.7</v>
      </c>
      <c r="O10" s="5">
        <v>0.7</v>
      </c>
      <c r="P10" s="5">
        <v>0.7</v>
      </c>
      <c r="Q10" s="5">
        <v>0.7</v>
      </c>
    </row>
    <row r="11" spans="1:17" x14ac:dyDescent="0.25">
      <c r="A11" s="15"/>
      <c r="B11" s="22" t="s">
        <v>33</v>
      </c>
      <c r="C11" s="23"/>
      <c r="D11" s="23"/>
      <c r="E11" s="24"/>
      <c r="F11" s="6">
        <v>0.5</v>
      </c>
      <c r="G11" s="6">
        <v>0.5</v>
      </c>
      <c r="H11" s="6">
        <v>0.5</v>
      </c>
      <c r="I11" s="6">
        <v>0.5</v>
      </c>
      <c r="J11" s="6">
        <v>0.5</v>
      </c>
      <c r="K11" s="6">
        <v>0.5</v>
      </c>
      <c r="L11" s="6">
        <v>0.5</v>
      </c>
      <c r="M11" s="6">
        <v>0.5</v>
      </c>
      <c r="N11" s="6">
        <v>0.5</v>
      </c>
      <c r="O11" s="6">
        <v>0.5</v>
      </c>
      <c r="P11" s="6">
        <v>0.5</v>
      </c>
      <c r="Q11" s="6">
        <v>0.5</v>
      </c>
    </row>
    <row r="14" spans="1:17" ht="37.5" customHeight="1" x14ac:dyDescent="0.25">
      <c r="I14" s="11" t="s">
        <v>49</v>
      </c>
      <c r="J14" s="11" t="s">
        <v>8</v>
      </c>
      <c r="K14" s="12" t="s">
        <v>47</v>
      </c>
      <c r="L14" s="12" t="s">
        <v>6</v>
      </c>
      <c r="M14" s="11" t="s">
        <v>48</v>
      </c>
    </row>
    <row r="15" spans="1:17" x14ac:dyDescent="0.25">
      <c r="I15" s="8" t="s">
        <v>34</v>
      </c>
      <c r="J15" s="7"/>
      <c r="K15" s="7"/>
      <c r="L15" s="7"/>
      <c r="M15" s="7"/>
    </row>
    <row r="16" spans="1:17" x14ac:dyDescent="0.25">
      <c r="I16" s="7" t="s">
        <v>35</v>
      </c>
      <c r="J16" s="7"/>
      <c r="K16" s="7"/>
      <c r="L16" s="7"/>
      <c r="M16" s="7"/>
    </row>
    <row r="17" spans="9:13" x14ac:dyDescent="0.25">
      <c r="I17" s="8" t="s">
        <v>36</v>
      </c>
      <c r="J17" s="7"/>
      <c r="K17" s="7"/>
      <c r="L17" s="7"/>
      <c r="M17" s="7"/>
    </row>
    <row r="18" spans="9:13" x14ac:dyDescent="0.25">
      <c r="I18" s="7" t="s">
        <v>37</v>
      </c>
      <c r="J18" s="7"/>
      <c r="K18" s="7"/>
      <c r="L18" s="7"/>
      <c r="M18" s="7"/>
    </row>
    <row r="19" spans="9:13" x14ac:dyDescent="0.25">
      <c r="I19" s="8" t="s">
        <v>38</v>
      </c>
      <c r="J19" s="7"/>
      <c r="K19" s="7"/>
      <c r="L19" s="7"/>
      <c r="M19" s="7"/>
    </row>
    <row r="20" spans="9:13" x14ac:dyDescent="0.25">
      <c r="I20" s="7" t="s">
        <v>39</v>
      </c>
      <c r="J20" s="7"/>
      <c r="K20" s="7"/>
      <c r="L20" s="7"/>
      <c r="M20" s="7"/>
    </row>
    <row r="21" spans="9:13" x14ac:dyDescent="0.25">
      <c r="I21" s="8" t="s">
        <v>40</v>
      </c>
      <c r="J21" s="7"/>
      <c r="K21" s="7"/>
      <c r="L21" s="7"/>
      <c r="M21" s="7"/>
    </row>
    <row r="22" spans="9:13" x14ac:dyDescent="0.25">
      <c r="I22" s="7" t="s">
        <v>41</v>
      </c>
      <c r="J22" s="7"/>
      <c r="K22" s="7"/>
      <c r="L22" s="7"/>
      <c r="M22" s="7"/>
    </row>
    <row r="23" spans="9:13" ht="30" x14ac:dyDescent="0.25">
      <c r="I23" s="8" t="s">
        <v>42</v>
      </c>
      <c r="J23" s="7"/>
      <c r="K23" s="7"/>
      <c r="L23" s="7"/>
      <c r="M23" s="7"/>
    </row>
    <row r="24" spans="9:13" x14ac:dyDescent="0.25">
      <c r="I24" s="7" t="s">
        <v>43</v>
      </c>
      <c r="J24" s="7"/>
      <c r="K24" s="7"/>
      <c r="L24" s="7"/>
      <c r="M24" s="7"/>
    </row>
    <row r="25" spans="9:13" ht="30" x14ac:dyDescent="0.25">
      <c r="I25" s="8" t="s">
        <v>44</v>
      </c>
      <c r="J25" s="7"/>
      <c r="K25" s="7"/>
      <c r="L25" s="7"/>
      <c r="M25" s="7"/>
    </row>
    <row r="26" spans="9:13" x14ac:dyDescent="0.25">
      <c r="I26" s="7" t="s">
        <v>45</v>
      </c>
      <c r="J26" s="7"/>
      <c r="K26" s="7"/>
      <c r="L26" s="7"/>
      <c r="M26" s="7"/>
    </row>
    <row r="27" spans="9:13" x14ac:dyDescent="0.25">
      <c r="I27" s="7"/>
      <c r="J27" s="7"/>
      <c r="K27" s="7"/>
      <c r="L27" s="7"/>
      <c r="M27" s="7"/>
    </row>
  </sheetData>
  <mergeCells count="9">
    <mergeCell ref="A9:A11"/>
    <mergeCell ref="B9:E9"/>
    <mergeCell ref="B10:E10"/>
    <mergeCell ref="B11:E11"/>
    <mergeCell ref="A1:Q4"/>
    <mergeCell ref="A5:E5"/>
    <mergeCell ref="B6:E6"/>
    <mergeCell ref="B7:E7"/>
    <mergeCell ref="A8:E8"/>
  </mergeCells>
  <conditionalFormatting sqref="F8:Q8">
    <cfRule type="cellIs" dxfId="5" priority="6" stopIfTrue="1" operator="greaterThanOrEqual">
      <formula>$F$9</formula>
    </cfRule>
  </conditionalFormatting>
  <conditionalFormatting sqref="F9:Q9">
    <cfRule type="cellIs" dxfId="4" priority="3" operator="lessThanOrEqual">
      <formula>0.5</formula>
    </cfRule>
    <cfRule type="cellIs" dxfId="3" priority="4" operator="between">
      <formula>0.51</formula>
      <formula>0.89</formula>
    </cfRule>
    <cfRule type="cellIs" dxfId="2" priority="5" operator="greaterThanOrEqual">
      <formula>0.9</formula>
    </cfRule>
  </conditionalFormatting>
  <conditionalFormatting sqref="F8:Q8">
    <cfRule type="cellIs" dxfId="1" priority="1" stopIfTrue="1" operator="lessThanOrEqual">
      <formula>$F$11</formula>
    </cfRule>
    <cfRule type="cellIs" dxfId="0" priority="2" stopIfTrue="1" operator="between">
      <formula>$F$11</formula>
      <formula>$F$9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TABLERO RESUMEN</vt:lpstr>
      <vt:lpstr>Selección 1</vt:lpstr>
      <vt:lpstr>Seleccion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</dc:creator>
  <cp:lastModifiedBy>Toshiba</cp:lastModifiedBy>
  <dcterms:created xsi:type="dcterms:W3CDTF">2014-03-18T01:02:17Z</dcterms:created>
  <dcterms:modified xsi:type="dcterms:W3CDTF">2014-03-28T01:03:18Z</dcterms:modified>
</cp:coreProperties>
</file>