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9440" windowHeight="75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5" i="1" l="1"/>
  <c r="E4" i="1"/>
  <c r="E3" i="1"/>
  <c r="E2" i="1"/>
  <c r="D2" i="1"/>
  <c r="D5" i="1"/>
  <c r="D4" i="1"/>
  <c r="D3" i="1"/>
</calcChain>
</file>

<file path=xl/sharedStrings.xml><?xml version="1.0" encoding="utf-8"?>
<sst xmlns="http://schemas.openxmlformats.org/spreadsheetml/2006/main" count="9" uniqueCount="9">
  <si>
    <r>
      <t>1.</t>
    </r>
    <r>
      <rPr>
        <sz val="7"/>
        <color theme="1"/>
        <rFont val="Times New Roman"/>
        <family val="1"/>
      </rPr>
      <t xml:space="preserve">     </t>
    </r>
    <r>
      <rPr>
        <sz val="8"/>
        <color theme="1"/>
        <rFont val="Tahoma"/>
        <family val="2"/>
      </rPr>
      <t>Implementa estrategias de manera recursiva que le permiten concretar objetivos y superar las expectativas, aún en presencia de obstáculos.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</si>
  <si>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8"/>
        <color theme="1"/>
        <rFont val="Tahoma"/>
        <family val="2"/>
      </rPr>
      <t>Actualiza con iniciativa saberes asociados a su desempeño laboral para prevenir o resolver situaciones que surjan en la dinámica organizacional.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</si>
  <si>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8"/>
        <color theme="1"/>
        <rFont val="Tahoma"/>
        <family val="2"/>
      </rPr>
      <t>Es autónomo, enérgico y efectivo en la toma de decisiones, aun sin supervisión, logrando unificar esfuerzos y prever el logro de metas organizacionales.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</si>
  <si>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8"/>
        <color theme="1"/>
        <rFont val="Tahoma"/>
        <family val="2"/>
      </rPr>
      <t>Genera acciones creativas y audaces para generar mejoras</t>
    </r>
  </si>
  <si>
    <t>SI</t>
  </si>
  <si>
    <t>No</t>
  </si>
  <si>
    <t>Porcentaje de Cumplimiento</t>
  </si>
  <si>
    <t>Porcentaje de No Cumplimiento</t>
  </si>
  <si>
    <t>COMPORTAMIENTOS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</si>
</sst>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0262467191601"/>
          <c:y val="2.4288635562345753E-2"/>
          <c:w val="0.51808508311461066"/>
          <c:h val="0.540633525286951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Hoja1!$D$1</c:f>
              <c:strCache>
                <c:ptCount val="1"/>
                <c:pt idx="0">
                  <c:v>Porcentaje de Cumplimiento</c:v>
                </c:pt>
              </c:strCache>
            </c:strRef>
          </c:tx>
          <c:spPr>
            <a:solidFill>
              <a:srgbClr val="66FF33"/>
            </a:solidFill>
          </c:spPr>
          <c:invertIfNegative val="0"/>
          <c:dLbls>
            <c:dLbl>
              <c:idx val="1"/>
              <c:layout>
                <c:manualLayout>
                  <c:x val="8.6299877464367288E-3"/>
                  <c:y val="5.9529306770667046E-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9449816196550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417472429482552E-2"/>
                  <c:y val="-1.52395025332907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Hoja1!$A$2:$A$5</c:f>
              <c:strCache>
                <c:ptCount val="4"/>
                <c:pt idx="0">
                  <c:v>1.     Implementa estrategias de manera recursiva que le permiten concretar objetivos y superar las expectativas, aún en presencia de obstáculos.</c:v>
                </c:pt>
                <c:pt idx="1">
                  <c:v>2.     Actualiza con iniciativa saberes asociados a su desempeño laboral para prevenir o resolver situaciones que surjan en la dinámica organizacional.</c:v>
                </c:pt>
                <c:pt idx="2">
                  <c:v>3.     Es autónomo, enérgico y efectivo en la toma de decisiones, aun sin supervisión, logrando unificar esfuerzos y prever el logro de metas organizacionales.</c:v>
                </c:pt>
                <c:pt idx="3">
                  <c:v>4.     Genera acciones creativas y audaces para generar mejoras</c:v>
                </c:pt>
              </c:strCache>
            </c:strRef>
          </c:cat>
          <c:val>
            <c:numRef>
              <c:f>Hoja1!$D$2:$D$5</c:f>
              <c:numCache>
                <c:formatCode>0.00</c:formatCode>
                <c:ptCount val="4"/>
                <c:pt idx="0">
                  <c:v>75</c:v>
                </c:pt>
                <c:pt idx="1">
                  <c:v>89.285714285714292</c:v>
                </c:pt>
                <c:pt idx="2">
                  <c:v>82.142857142857139</c:v>
                </c:pt>
                <c:pt idx="3">
                  <c:v>67.857142857142861</c:v>
                </c:pt>
              </c:numCache>
            </c:numRef>
          </c:val>
        </c:ser>
        <c:ser>
          <c:idx val="1"/>
          <c:order val="1"/>
          <c:tx>
            <c:strRef>
              <c:f>Hoja1!$E$1</c:f>
              <c:strCache>
                <c:ptCount val="1"/>
                <c:pt idx="0">
                  <c:v>Porcentaje de No Cumplimiento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2.588996323931007E-2"/>
                  <c:y val="6.6500415627597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417472429482552E-2"/>
                  <c:y val="3.3250207813798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204957112528415E-2"/>
                  <c:y val="6.6500415627597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8047460175919321E-2"/>
                  <c:y val="6.6500415627597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Hoja1!$A$2:$A$5</c:f>
              <c:strCache>
                <c:ptCount val="4"/>
                <c:pt idx="0">
                  <c:v>1.     Implementa estrategias de manera recursiva que le permiten concretar objetivos y superar las expectativas, aún en presencia de obstáculos.</c:v>
                </c:pt>
                <c:pt idx="1">
                  <c:v>2.     Actualiza con iniciativa saberes asociados a su desempeño laboral para prevenir o resolver situaciones que surjan en la dinámica organizacional.</c:v>
                </c:pt>
                <c:pt idx="2">
                  <c:v>3.     Es autónomo, enérgico y efectivo en la toma de decisiones, aun sin supervisión, logrando unificar esfuerzos y prever el logro de metas organizacionales.</c:v>
                </c:pt>
                <c:pt idx="3">
                  <c:v>4.     Genera acciones creativas y audaces para generar mejoras</c:v>
                </c:pt>
              </c:strCache>
            </c:strRef>
          </c:cat>
          <c:val>
            <c:numRef>
              <c:f>Hoja1!$E$2:$E$5</c:f>
              <c:numCache>
                <c:formatCode>0.00</c:formatCode>
                <c:ptCount val="4"/>
                <c:pt idx="0">
                  <c:v>25</c:v>
                </c:pt>
                <c:pt idx="1">
                  <c:v>10.714285714285714</c:v>
                </c:pt>
                <c:pt idx="2">
                  <c:v>17.857142857142858</c:v>
                </c:pt>
                <c:pt idx="3">
                  <c:v>32.142857142857146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065280"/>
        <c:axId val="58066816"/>
        <c:axId val="0"/>
      </c:bar3DChart>
      <c:catAx>
        <c:axId val="58065280"/>
        <c:scaling>
          <c:orientation val="minMax"/>
        </c:scaling>
        <c:delete val="0"/>
        <c:axPos val="b"/>
        <c:majorTickMark val="out"/>
        <c:minorTickMark val="none"/>
        <c:tickLblPos val="nextTo"/>
        <c:crossAx val="58066816"/>
        <c:crosses val="autoZero"/>
        <c:auto val="1"/>
        <c:lblAlgn val="ctr"/>
        <c:lblOffset val="100"/>
        <c:noMultiLvlLbl val="0"/>
      </c:catAx>
      <c:valAx>
        <c:axId val="580668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8065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079187272602792"/>
          <c:y val="0.59049593863111249"/>
          <c:w val="0.31754090877508367"/>
          <c:h val="0.120252125591532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2238374</xdr:colOff>
      <xdr:row>6</xdr:row>
      <xdr:rowOff>9524</xdr:rowOff>
    </xdr:from>
    <xdr:to>
      <xdr:col>4</xdr:col>
      <xdr:colOff>1514475</xdr:colOff>
      <xdr:row>26</xdr:row>
      <xdr:rowOff>19049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I11" sqref="I11"/>
    </sheetView>
  </sheetViews>
  <sheetFormatPr baseColWidth="10" defaultRowHeight="15" x14ac:dyDescent="0.25"/>
  <cols>
    <col min="1" max="1" width="49.7109375" customWidth="1"/>
    <col min="2" max="2" width="14.7109375" customWidth="1"/>
    <col min="3" max="3" width="13.28515625" customWidth="1"/>
    <col min="4" max="4" width="21.42578125" style="3" customWidth="1"/>
    <col min="5" max="5" width="22.85546875" customWidth="1"/>
  </cols>
  <sheetData>
    <row r="1" spans="1:5" ht="30" x14ac:dyDescent="0.25">
      <c r="A1" s="6" t="s">
        <v>8</v>
      </c>
      <c r="B1" s="6" t="s">
        <v>4</v>
      </c>
      <c r="C1" s="6" t="s">
        <v>5</v>
      </c>
      <c r="D1" s="5" t="s">
        <v>6</v>
      </c>
      <c r="E1" s="6" t="s">
        <v>7</v>
      </c>
    </row>
    <row r="2" spans="1:5" ht="31.5" x14ac:dyDescent="0.25">
      <c r="A2" s="1" t="s">
        <v>0</v>
      </c>
      <c r="B2" s="2">
        <v>21</v>
      </c>
      <c r="C2" s="2">
        <v>7</v>
      </c>
      <c r="D2" s="4">
        <f>21*100/28</f>
        <v>75</v>
      </c>
      <c r="E2" s="4">
        <f>7*100/28</f>
        <v>25</v>
      </c>
    </row>
    <row r="3" spans="1:5" ht="31.5" x14ac:dyDescent="0.25">
      <c r="A3" s="1" t="s">
        <v>1</v>
      </c>
      <c r="B3" s="2">
        <v>25</v>
      </c>
      <c r="C3" s="2">
        <v>3</v>
      </c>
      <c r="D3" s="4">
        <f>25*100/28</f>
        <v>89.285714285714292</v>
      </c>
      <c r="E3" s="4">
        <f>3*100/28</f>
        <v>10.714285714285714</v>
      </c>
    </row>
    <row r="4" spans="1:5" ht="31.5" x14ac:dyDescent="0.25">
      <c r="A4" s="1" t="s">
        <v>2</v>
      </c>
      <c r="B4" s="2">
        <v>23</v>
      </c>
      <c r="C4" s="2">
        <v>5</v>
      </c>
      <c r="D4" s="4">
        <f>23*100/28</f>
        <v>82.142857142857139</v>
      </c>
      <c r="E4" s="4">
        <f>5*100/28</f>
        <v>17.857142857142858</v>
      </c>
    </row>
    <row r="5" spans="1:5" x14ac:dyDescent="0.25">
      <c r="A5" s="1" t="s">
        <v>3</v>
      </c>
      <c r="B5" s="2">
        <v>19</v>
      </c>
      <c r="C5" s="2">
        <v>9</v>
      </c>
      <c r="D5" s="4">
        <f>19*100/28</f>
        <v>67.857142857142861</v>
      </c>
      <c r="E5" s="4">
        <f>9*100/28</f>
        <v>32.142857142857146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2015-03-07T01:23:31Z</dcterms:created>
  <dcterms:modified xsi:type="dcterms:W3CDTF">2015-03-24T16:38:50Z</dcterms:modified>
</cp:coreProperties>
</file>